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2023'!$A$1:$E$42</definedName>
  </definedNames>
  <calcPr calcId="144525"/>
</workbook>
</file>

<file path=xl/calcChain.xml><?xml version="1.0" encoding="utf-8"?>
<calcChain xmlns="http://schemas.openxmlformats.org/spreadsheetml/2006/main">
  <c r="C37" i="3" l="1"/>
  <c r="C11" i="3"/>
  <c r="D32" i="3" l="1"/>
  <c r="D37" i="3" l="1"/>
  <c r="D11" i="3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<sst xmlns="http://schemas.openxmlformats.org/spreadsheetml/2006/main" count="38" uniqueCount="30">
  <si>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</si>
  <si>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</si>
  <si>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</si>
  <si>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</si>
  <si>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</si>
  <si>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</si>
  <si>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</si>
  <si>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</si>
  <si>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</si>
  <si>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</si>
  <si>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</si>
  <si>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</si>
  <si>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</si>
  <si>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</si>
  <si>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</si>
  <si>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</si>
  <si>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</si>
  <si>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</si>
  <si>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</si>
  <si>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</si>
  <si>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</si>
  <si>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</si>
  <si>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</si>
  <si>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</si>
  <si>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</si>
  <si>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</si>
  <si>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</si>
  <si>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</si>
  <si>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9 638/ 40 703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</si>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</sst>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1"/>
      <c r="D1" s="42" t="s">
        <v>26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29</v>
      </c>
      <c r="D3" s="42"/>
      <c r="E3" s="42"/>
    </row>
    <row r="4" spans="1:13" x14ac:dyDescent="0.25">
      <c r="C4" s="26"/>
      <c r="D4" s="26"/>
      <c r="E4" s="26"/>
    </row>
    <row r="5" spans="1:13" ht="65.25" customHeight="1" x14ac:dyDescent="0.25">
      <c r="A5" s="31" t="s">
        <v>27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1181</v>
      </c>
      <c r="D10" s="13">
        <v>38615857</v>
      </c>
    </row>
    <row r="11" spans="1:13" ht="15.75" x14ac:dyDescent="0.25">
      <c r="B11" s="2" t="s">
        <v>0</v>
      </c>
      <c r="C11" s="29">
        <f>C10</f>
        <v>1181</v>
      </c>
      <c r="D11" s="15">
        <f>D10</f>
        <v>38615857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57353</v>
      </c>
      <c r="D15" s="17">
        <v>36215279</v>
      </c>
    </row>
    <row r="16" spans="1:13" s="23" customFormat="1" ht="15.75" x14ac:dyDescent="0.25">
      <c r="B16" s="3" t="s">
        <v>14</v>
      </c>
      <c r="C16" s="24">
        <v>5547</v>
      </c>
      <c r="D16" s="17">
        <v>10805775</v>
      </c>
    </row>
    <row r="17" spans="2:4" s="23" customFormat="1" ht="63" x14ac:dyDescent="0.25">
      <c r="B17" s="25" t="s">
        <v>25</v>
      </c>
      <c r="C17" s="24"/>
      <c r="D17" s="30">
        <v>2564336</v>
      </c>
    </row>
    <row r="18" spans="2:4" s="23" customFormat="1" ht="31.5" x14ac:dyDescent="0.25">
      <c r="B18" s="25" t="s">
        <v>24</v>
      </c>
      <c r="C18" s="24">
        <v>619</v>
      </c>
      <c r="D18" s="27">
        <v>1091362</v>
      </c>
    </row>
    <row r="19" spans="2:4" s="23" customFormat="1" ht="31.5" x14ac:dyDescent="0.25">
      <c r="B19" s="25" t="s">
        <v>16</v>
      </c>
      <c r="C19" s="24">
        <v>6552</v>
      </c>
      <c r="D19" s="38">
        <v>5592820</v>
      </c>
    </row>
    <row r="20" spans="2:4" s="23" customFormat="1" ht="30.75" customHeight="1" x14ac:dyDescent="0.25">
      <c r="B20" s="25" t="s">
        <v>18</v>
      </c>
      <c r="C20" s="24">
        <v>2021</v>
      </c>
      <c r="D20" s="39"/>
    </row>
    <row r="21" spans="2:4" s="23" customFormat="1" ht="15.75" x14ac:dyDescent="0.25">
      <c r="B21" s="25" t="s">
        <v>20</v>
      </c>
      <c r="C21" s="24">
        <v>420</v>
      </c>
      <c r="D21" s="40"/>
    </row>
    <row r="22" spans="2:4" ht="15.75" x14ac:dyDescent="0.25">
      <c r="B22" s="3" t="s">
        <v>11</v>
      </c>
      <c r="C22" s="24">
        <v>1410</v>
      </c>
      <c r="D22" s="17">
        <v>5061435</v>
      </c>
    </row>
    <row r="23" spans="2:4" s="23" customFormat="1" ht="15.75" x14ac:dyDescent="0.25">
      <c r="B23" s="3" t="s">
        <v>21</v>
      </c>
      <c r="C23" s="24">
        <v>266</v>
      </c>
      <c r="D23" s="17">
        <v>406656</v>
      </c>
    </row>
    <row r="24" spans="2:4" s="23" customFormat="1" ht="15.75" x14ac:dyDescent="0.25">
      <c r="B24" s="3" t="s">
        <v>10</v>
      </c>
      <c r="C24" s="24">
        <v>2546</v>
      </c>
      <c r="D24" s="17">
        <v>7035955</v>
      </c>
    </row>
    <row r="25" spans="2:4" ht="15.75" x14ac:dyDescent="0.25">
      <c r="B25" s="3" t="s">
        <v>6</v>
      </c>
      <c r="C25" s="24">
        <v>4490</v>
      </c>
      <c r="D25" s="17">
        <v>4748807</v>
      </c>
    </row>
    <row r="26" spans="2:4" ht="31.5" x14ac:dyDescent="0.25">
      <c r="B26" s="22" t="s">
        <v>15</v>
      </c>
      <c r="C26" s="14" t="s">
        <v>28</v>
      </c>
      <c r="D26" s="18">
        <v>10383518</v>
      </c>
    </row>
    <row r="27" spans="2:4" s="23" customFormat="1" ht="31.5" x14ac:dyDescent="0.25">
      <c r="B27" s="22" t="s">
        <v>19</v>
      </c>
      <c r="C27" s="24">
        <v>6507</v>
      </c>
      <c r="D27" s="18">
        <v>752798</v>
      </c>
    </row>
    <row r="28" spans="2:4" s="23" customFormat="1" ht="15.75" x14ac:dyDescent="0.25">
      <c r="B28" s="3" t="s">
        <v>12</v>
      </c>
      <c r="C28" s="24">
        <v>4525</v>
      </c>
      <c r="D28" s="17">
        <v>372985</v>
      </c>
    </row>
    <row r="29" spans="2:4" s="23" customFormat="1" ht="15.75" x14ac:dyDescent="0.25">
      <c r="B29" s="3" t="s">
        <v>22</v>
      </c>
      <c r="C29" s="24">
        <v>562</v>
      </c>
      <c r="D29" s="17">
        <v>750875</v>
      </c>
    </row>
    <row r="30" spans="2:4" s="23" customFormat="1" ht="31.5" x14ac:dyDescent="0.25">
      <c r="B30" s="25" t="s">
        <v>23</v>
      </c>
      <c r="C30" s="24">
        <v>254</v>
      </c>
      <c r="D30" s="21">
        <v>234049</v>
      </c>
    </row>
    <row r="31" spans="2:4" ht="15.75" x14ac:dyDescent="0.25">
      <c r="B31" s="22" t="s">
        <v>9</v>
      </c>
      <c r="C31" s="24">
        <v>107</v>
      </c>
      <c r="D31" s="21">
        <v>105898</v>
      </c>
    </row>
    <row r="32" spans="2:4" ht="15.75" x14ac:dyDescent="0.25">
      <c r="B32" s="2" t="s">
        <v>0</v>
      </c>
      <c r="C32" s="11"/>
      <c r="D32" s="15">
        <f>SUM(D15:D31)</f>
        <v>86122548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898</v>
      </c>
      <c r="D36" s="13">
        <v>13408552</v>
      </c>
    </row>
    <row r="37" spans="2:5" ht="15.75" x14ac:dyDescent="0.25">
      <c r="B37" s="2" t="s">
        <v>0</v>
      </c>
      <c r="C37" s="28">
        <f>C36</f>
        <v>898</v>
      </c>
      <c r="D37" s="15">
        <f>D36</f>
        <v>13408552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2" t="s">
        <v>4</v>
      </c>
      <c r="C40" s="34" t="s">
        <v>2</v>
      </c>
      <c r="D40" s="35"/>
      <c r="E40" s="9"/>
    </row>
    <row r="41" spans="2:5" ht="16.5" thickBot="1" x14ac:dyDescent="0.3">
      <c r="B41" s="33"/>
      <c r="C41" s="36">
        <f>D11+D32+D37</f>
        <v>138146957</v>
      </c>
      <c r="D41" s="37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19:D21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2023-12-19T22:56:46Z</cp:lastPrinted>
  <dcterms:created xsi:type="dcterms:W3CDTF">2013-02-07T03:49:39Z</dcterms:created>
  <dcterms:modified xsi:type="dcterms:W3CDTF">2023-12-19T22:56:52Z</dcterms:modified>
</cp:coreProperties>
</file>